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<sst xmlns="http://schemas.openxmlformats.org/spreadsheetml/2006/main" count="32" uniqueCount="32">
  <si>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</si>
  <si>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IVV220</t>
  </si>
  <si>
    <t xml:space="preserve">m</t>
  </si>
  <si>
    <t xml:space="preserve">Conducto semirrígido de polietileno.</t>
  </si>
  <si>
    <r>
      <rPr>
        <sz val="8.25"/>
        <color rgb="FF000000"/>
        <rFont val="Arial"/>
        <family val="2"/>
      </rPr>
      <t xml:space="preserve">Conducto de ventilación, formado por tubo semirrígido, circular, multicapa, con la superficie exterior corrugada y la interior lisa, de polietileno de alta densidad (PEAD/HDPE), de color gris, con tratamiento en su superficie interior Clinside para evitar la acumulación de polvo y facilitar su limpieza, código de pedido 990 328 001, ComfoTube "ZEHNDER", de 75 mm de diámetro exterior.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</si>
  <si>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</si>
  <si>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</si>
  <si>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</si>
  <si>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</si>
  <si>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</si>
  <si>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</si>
  <si>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</si>
  <si>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mt42zeh211d</t>
  </si>
  <si>
    <t xml:space="preserve">Ud</t>
  </si>
  <si>
    <t xml:space="preserve">Material auxiliar para montaje y sujeción a la obra de los conductos semirrígidos, circulares, multicapa, con la superficie exterior corrugada y la interior lisa, de polietileno de alta densidad (PEAD/HDPE), ComfoTube "ZEHNDER", de 75 mm de diámetro exterior.</t>
  </si>
  <si>
    <t xml:space="preserve">mt42zeh210gc</t>
  </si>
  <si>
    <t xml:space="preserve">m</t>
  </si>
  <si>
    <t xml:space="preserve">Tubo semirrígido, circular, multicapa, con la superficie exterior corrugada y la interior lisa, de polietileno de alta densidad (PEAD/HDPE), de color gris, con tratamiento en su superficie interior Clinside para evitar la acumulación de polvo y facilitar su limpieza, código de pedido 990 328 001, ComfoTube "ZEHNDER", de 75 mm de diámetro exterior, suministrado en rollos de 20 m de longitud,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</si>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</sst>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0.27</v>
      </c>
      <c r="G10" s="12">
        <f ca="1">ROUND(INDIRECT(ADDRESS(ROW()+(0), COLUMN()+(-2), 1))*INDIRECT(ADDRESS(ROW()+(0), COLUMN()+(-1), 1)), 2)</f>
        <v>0.27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9.23</v>
      </c>
      <c r="G11" s="14">
        <f ca="1">ROUND(INDIRECT(ADDRESS(ROW()+(0), COLUMN()+(-2), 1))*INDIRECT(ADDRESS(ROW()+(0), COLUMN()+(-1), 1)), 2)</f>
        <v>9.23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0.084</v>
      </c>
      <c r="F14" s="12">
        <v>22.74</v>
      </c>
      <c r="G14" s="12">
        <f ca="1">ROUND(INDIRECT(ADDRESS(ROW()+(0), COLUMN()+(-2), 1))*INDIRECT(ADDRESS(ROW()+(0), COLUMN()+(-1), 1)), 2)</f>
        <v>1.91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0.042</v>
      </c>
      <c r="F15" s="14">
        <v>21.02</v>
      </c>
      <c r="G15" s="14">
        <f ca="1">ROUND(INDIRECT(ADDRESS(ROW()+(0), COLUMN()+(-2), 1))*INDIRECT(ADDRESS(ROW()+(0), COLUMN()+(-1), 1)), 2)</f>
        <v>0.88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12.29</v>
      </c>
      <c r="G18" s="14">
        <f ca="1">ROUND(INDIRECT(ADDRESS(ROW()+(0), COLUMN()+(-2), 1))*INDIRECT(ADDRESS(ROW()+(0), COLUMN()+(-1), 1))/100, 2)</f>
        <v>0.25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